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" i="1" l="1"/>
  <c r="G5" i="1"/>
  <c r="G6" i="1" s="1"/>
</calcChain>
</file>

<file path=xl/sharedStrings.xml><?xml version="1.0" encoding="utf-8"?>
<sst xmlns="http://schemas.openxmlformats.org/spreadsheetml/2006/main" count="22" uniqueCount="22">
  <si>
    <t xml:space="preserve">1) наименование закупаемых фармацевтических услуг,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</si>
  <si>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</si>
  <si>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</si>
  <si>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</si>
  <si>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</si>
  <si>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</si>
  <si>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>Цена</t>
  </si>
  <si>
    <t>Сумма</t>
  </si>
  <si>
    <t>Место поставки товара</t>
  </si>
  <si>
    <t>ИТОГО</t>
  </si>
  <si>
    <t xml:space="preserve"> г. Алматы, ул.Дегдар 45
</t>
  </si>
  <si>
    <t>2) Сроки и условия поставки: Поставка товара должна осуществляться в течении года по предварительной заявке Заказчика в течении 3-х рабочих дней с момента получения заявки по адресу: г. Алматы, ул.Дегдар 45 , КГП на ПХВ «Центр фтизиопульмонологии» УОЗ г. Алматы.</t>
  </si>
  <si>
    <t>Директор                                                                            Сапиева Ж.А.</t>
  </si>
  <si>
    <t>Объявление о предстоящем тендере</t>
  </si>
  <si>
    <t>Респиратор    FFP3 RD с клапаном выхода</t>
  </si>
  <si>
    <t xml:space="preserve">Класс защиты : FFP3 RD с клапаном выхода. 
Складной дизайн (горизонтальный). Эффективный электретный  фильтрующий материал  из полипропилена, электростатического действия. 
Предоставляет собой неформованную полумаску  , представляющую собой полусферу ,  d   респиратора 200 мм. Пластина носового зажима 7,7 см, длина шнура 70+-2 см. длина шнура 26+-0,5 см.  Пластина носового зажима - лента алюминиевая ширина 0,8 см.  Шнур странгулятора предоставляет собой нить резиновую 1*2 (сечение ) в хлопчатобумажной оплетке. Респиратор универсального размера с регулируемым алюминиевым носовым зажимом и с встроенной резинкой для обтюрации, обеспечивает плотное прилегание к поверхности лица, независимо от формы и размера лица, при этом после ношения не остается видимых следов     Обеспечивает легкость дыхание. Удобный респиратор , не закрывает обзор.
 Респиратор универсального размера с регулируемым алюминиевым носовым зажимом и с  регулируемыми эластичными лентами оголовья , покрытыми х/б тканью обеспечивающими полное прилегание к лицу. Мягкий , удобный, низкое сопротивление дыханию. Не содержит латекс. Не допускается просвет между кожей лица и респиратора. 
 Респиратор может использоваться многократно (до физического износа)-при необходимости произвести дезинфекцию раствором Новодез – актив,   либо другим подходящим составом дезинфизирующего вещества  путем замачивания респираторов в растворе   1 или 2 раза цикломи по  15-30 минут . Затем полоскание под проточной водой в течении 5 мин ,далее респираторы высушивают при нормальных условиях до полного высыхания. Защитные свойства при этом сохраняются .
 Респиратор 1 группы защиты по проницаемости микроорганизмами (процент проницаемости равен 0 согласно ), снабженной инструкцией по эксплуатации.
Характеристики:
PFE (эффективность фильтрации частиц 0,03 микрон) - не менее 99,9%, ПДК - 50
Знак R в маркировке – указание многоразового применение продукции.
Коэффициент проникновения аэрозоля хлорида натрия через фильтрующую полумаску при моделировании носки 0,04%
Респиратор 1 группы защиты по проницаемости микроорганизмами (процент проницаемости равен 0 согласно микробиологических исследований).
100% протективная активность респиратора в отношении вирусов.
Производитель: ООО «Респираторный комплекс»
Страна производитель: Российская Федерация
Гарантийный срок хранения - 4года      
</t>
  </si>
  <si>
    <r>
      <t>Коммунальное государственное предприятиена праве хозяйственного ведения "Центр фтизиопульмонологии" Управления общественного здоровья города Алматы (адрес: город Алматы, Дегдар 45) объявляет о проведении закупа способом тендера "</t>
    </r>
    <r>
      <rPr>
        <b/>
        <sz val="11"/>
        <rFont val="Times New Roman"/>
        <family val="1"/>
        <charset val="204"/>
      </rPr>
      <t>Респиратор    FFP3 RD с клапаном выхода"</t>
    </r>
    <r>
      <rPr>
        <sz val="11"/>
        <rFont val="Times New Roman"/>
        <family val="1"/>
        <charset val="204"/>
      </rPr>
      <t xml:space="preserve"> на 2024  год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Казахстан.</t>
    </r>
  </si>
  <si>
    <t>штук</t>
  </si>
  <si>
    <t xml:space="preserve">3) Порядок и источник передачи тендерной документации: Тендерную документацию можно получить в срок до 09-00 часов 20 афевраля 2024 года включительно по адресу: г. Алматы, ул.2-я гончарная 21а . КГП на ПХВ «Центр фтизиопульмонологии» УОЗ г. Алматы.  2 этаж, отдел государственных закупок, время с 08-00 до 17-00 часов или скачать с сайта:https://cf-almaty.kz/ru/ </t>
  </si>
  <si>
    <t>4) Место предоставления (приема) документов и окончательный срок подачи тендерных заявок: г. Алматы, ул2-я гончарная 21 а, Отдел государственных заявок, в срок до "20" февраля 2024 года 09 часов 00 минут включительно.</t>
  </si>
  <si>
    <t>5) Дата, время и место вскрытия конвертов с тендерными заявками: 11 часов 00 минут "20" февраля 2024 года по следующему адресу: г. Алматы,ул. Гончарная 21 а,  2 этаж, каб 204 .</t>
  </si>
  <si>
    <r>
      <t xml:space="preserve">Сумма выделенная на закуп </t>
    </r>
    <r>
      <rPr>
        <b/>
        <i/>
        <sz val="11"/>
        <rFont val="Times New Roman"/>
        <family val="1"/>
        <charset val="204"/>
      </rPr>
      <t>"Респиратор    FFP3 RD с клапаном выхода"</t>
    </r>
    <r>
      <rPr>
        <i/>
        <sz val="11"/>
        <rFont val="Times New Roman"/>
        <family val="1"/>
        <charset val="204"/>
      </rPr>
      <t xml:space="preserve">  способом тендера на 2024 год:18 100 000</t>
    </r>
    <r>
      <rPr>
        <b/>
        <i/>
        <sz val="11"/>
        <rFont val="Times New Roman"/>
        <family val="1"/>
        <charset val="204"/>
      </rPr>
      <t>,00 (восемнадцать миллионов сто тысяч ) тенге ноль тиын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</si>
</sst>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</font>
    <font>
      <sz val="11"/>
      <color indexed="6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2" fillId="0" borderId="0"/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>
      <alignment vertical="center"/>
    </xf>
  </cellStyleXfs>
  <cellXfs count="37">
    <xf numFmtId="0" fontId="0" fillId="0" borderId="0" xfId="0"/>
    <xf numFmtId="164" fontId="5" fillId="0" borderId="0" xfId="1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164" fontId="5" fillId="0" borderId="0" xfId="11" applyFont="1" applyFill="1" applyBorder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8" fillId="0" borderId="4" xfId="4" applyNumberFormat="1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0" fontId="9" fillId="0" borderId="4" xfId="4" applyNumberFormat="1" applyFont="1" applyFill="1" applyBorder="1" applyAlignment="1">
      <alignment vertical="center" wrapText="1"/>
    </xf>
    <xf numFmtId="0" fontId="6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wrapText="1"/>
    </xf>
    <xf numFmtId="0" fontId="5" fillId="0" borderId="2" xfId="3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2" fontId="6" fillId="0" borderId="1" xfId="2" applyNumberFormat="1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5" fillId="0" borderId="1" xfId="2" applyFont="1" applyBorder="1" applyAlignment="1">
      <alignment horizontal="left" vertical="top" wrapText="1"/>
    </xf>
    <xf numFmtId="0" fontId="10" fillId="0" borderId="1" xfId="4" applyNumberFormat="1" applyFont="1" applyFill="1" applyBorder="1" applyAlignment="1">
      <alignment vertical="center" wrapText="1"/>
    </xf>
    <xf numFmtId="0" fontId="5" fillId="0" borderId="1" xfId="3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164" fontId="5" fillId="0" borderId="1" xfId="1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43" fontId="6" fillId="0" borderId="1" xfId="2" applyNumberFormat="1" applyFont="1" applyBorder="1" applyAlignment="1">
      <alignment horizontal="center" vertical="center"/>
    </xf>
    <xf numFmtId="0" fontId="2" fillId="0" borderId="0" xfId="2" applyFont="1"/>
    <xf numFmtId="0" fontId="5" fillId="0" borderId="0" xfId="3" applyFont="1" applyAlignment="1">
      <alignment horizontal="left" vertical="center" wrapText="1"/>
    </xf>
    <xf numFmtId="0" fontId="11" fillId="0" borderId="0" xfId="3" applyFont="1" applyAlignment="1">
      <alignment horizontal="left" vertical="center" wrapText="1"/>
    </xf>
    <xf numFmtId="0" fontId="11" fillId="0" borderId="0" xfId="3" applyFont="1" applyAlignment="1">
      <alignment horizontal="left" vertical="center" wrapText="1"/>
    </xf>
    <xf numFmtId="0" fontId="11" fillId="0" borderId="0" xfId="3" applyFont="1" applyAlignment="1">
      <alignment horizontal="center" vertical="center" wrapText="1"/>
    </xf>
    <xf numFmtId="0" fontId="1" fillId="0" borderId="0" xfId="0" applyFont="1"/>
  </cellXfs>
  <cellStyles count="15">
    <cellStyle name="Обычный" xfId="0" builtinId="0"/>
    <cellStyle name="Обычный 2" xfId="3"/>
    <cellStyle name="Обычный 2 2" xfId="4"/>
    <cellStyle name="Обычный 3" xfId="5"/>
    <cellStyle name="Обычный 3 2" xfId="12"/>
    <cellStyle name="Обычный 4" xfId="6"/>
    <cellStyle name="Обычный 4 2" xfId="7"/>
    <cellStyle name="Обычный 5" xfId="8"/>
    <cellStyle name="Обычный 5 2" xfId="9"/>
    <cellStyle name="Обычный 6" xfId="2"/>
    <cellStyle name="Обычный 7" xfId="14"/>
    <cellStyle name="Обычный 8" xfId="13"/>
    <cellStyle name="Стиль 1" xfId="10"/>
    <cellStyle name="Финансовый" xfId="1" builtinId="3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6" zoomScale="68" zoomScaleNormal="68" workbookViewId="0">
      <selection activeCell="H27" sqref="H27"/>
    </sheetView>
  </sheetViews>
  <sheetFormatPr defaultRowHeight="15" x14ac:dyDescent="0.25"/>
  <cols>
    <col min="1" max="1" width="6.140625" customWidth="1"/>
    <col min="2" max="2" width="21.42578125" customWidth="1"/>
    <col min="3" max="3" width="112" customWidth="1"/>
    <col min="6" max="6" width="11.28515625" customWidth="1"/>
    <col min="7" max="7" width="17.28515625" customWidth="1"/>
    <col min="8" max="8" width="11.7109375" customWidth="1"/>
  </cols>
  <sheetData>
    <row r="1" spans="1:8" x14ac:dyDescent="0.25">
      <c r="A1" s="13" t="s">
        <v>13</v>
      </c>
      <c r="B1" s="13"/>
      <c r="C1" s="13"/>
      <c r="D1" s="13"/>
      <c r="E1" s="13"/>
      <c r="F1" s="13"/>
      <c r="G1" s="13"/>
      <c r="H1" s="13"/>
    </row>
    <row r="2" spans="1:8" ht="93" customHeight="1" x14ac:dyDescent="0.25">
      <c r="A2" s="14"/>
      <c r="B2" s="15" t="s">
        <v>16</v>
      </c>
      <c r="C2" s="15"/>
      <c r="D2" s="15"/>
      <c r="E2" s="15"/>
      <c r="F2" s="15"/>
      <c r="G2" s="15"/>
      <c r="H2" s="15"/>
    </row>
    <row r="3" spans="1:8" ht="82.5" customHeight="1" x14ac:dyDescent="0.25">
      <c r="A3" s="14"/>
      <c r="B3" s="16" t="s">
        <v>0</v>
      </c>
      <c r="C3" s="16"/>
      <c r="D3" s="16"/>
      <c r="E3" s="16"/>
      <c r="F3" s="16"/>
      <c r="G3" s="16"/>
      <c r="H3" s="16"/>
    </row>
    <row r="4" spans="1:8" ht="28.5" x14ac:dyDescent="0.25">
      <c r="A4" s="17" t="s">
        <v>1</v>
      </c>
      <c r="B4" s="18" t="s">
        <v>2</v>
      </c>
      <c r="C4" s="18" t="s">
        <v>3</v>
      </c>
      <c r="D4" s="17" t="s">
        <v>4</v>
      </c>
      <c r="E4" s="17" t="s">
        <v>5</v>
      </c>
      <c r="F4" s="19" t="s">
        <v>6</v>
      </c>
      <c r="G4" s="19" t="s">
        <v>7</v>
      </c>
      <c r="H4" s="20" t="s">
        <v>8</v>
      </c>
    </row>
    <row r="5" spans="1:8" ht="409.5" customHeight="1" x14ac:dyDescent="0.25">
      <c r="A5" s="21">
        <v>1</v>
      </c>
      <c r="B5" s="22" t="s">
        <v>14</v>
      </c>
      <c r="C5" s="12" t="s">
        <v>15</v>
      </c>
      <c r="D5" s="8" t="s">
        <v>17</v>
      </c>
      <c r="E5" s="9">
        <v>10000</v>
      </c>
      <c r="F5" s="7">
        <v>1810</v>
      </c>
      <c r="G5" s="10">
        <f>E5*F5</f>
        <v>18100000</v>
      </c>
      <c r="H5" s="23" t="s">
        <v>10</v>
      </c>
    </row>
    <row r="6" spans="1:8" ht="27" customHeight="1" x14ac:dyDescent="0.25">
      <c r="A6" s="24"/>
      <c r="B6" s="25" t="s">
        <v>9</v>
      </c>
      <c r="C6" s="26"/>
      <c r="D6" s="27"/>
      <c r="E6" s="27">
        <f>SUM(E5:E5)</f>
        <v>10000</v>
      </c>
      <c r="F6" s="28"/>
      <c r="G6" s="29">
        <f>SUM(G5:G5)</f>
        <v>18100000</v>
      </c>
      <c r="H6" s="30"/>
    </row>
    <row r="7" spans="1:8" x14ac:dyDescent="0.25">
      <c r="A7" s="3"/>
      <c r="B7" s="6"/>
      <c r="C7" s="4"/>
      <c r="D7" s="2"/>
      <c r="E7" s="5"/>
      <c r="F7" s="1"/>
      <c r="G7" s="1"/>
      <c r="H7" s="31"/>
    </row>
    <row r="8" spans="1:8" ht="54.75" customHeight="1" x14ac:dyDescent="0.25">
      <c r="A8" s="3"/>
      <c r="B8" s="11" t="s">
        <v>11</v>
      </c>
      <c r="C8" s="11"/>
      <c r="D8" s="11"/>
      <c r="E8" s="11"/>
      <c r="F8" s="11"/>
      <c r="G8" s="11"/>
      <c r="H8" s="11"/>
    </row>
    <row r="9" spans="1:8" ht="50.25" customHeight="1" x14ac:dyDescent="0.25">
      <c r="A9" s="31"/>
      <c r="B9" s="32" t="s">
        <v>18</v>
      </c>
      <c r="C9" s="32"/>
      <c r="D9" s="32"/>
      <c r="E9" s="32"/>
      <c r="F9" s="32"/>
      <c r="G9" s="32"/>
      <c r="H9" s="32"/>
    </row>
    <row r="10" spans="1:8" ht="31.5" customHeight="1" x14ac:dyDescent="0.25">
      <c r="A10" s="31"/>
      <c r="B10" s="32" t="s">
        <v>19</v>
      </c>
      <c r="C10" s="32"/>
      <c r="D10" s="32"/>
      <c r="E10" s="32"/>
      <c r="F10" s="32"/>
      <c r="G10" s="32"/>
      <c r="H10" s="32"/>
    </row>
    <row r="11" spans="1:8" ht="33.75" customHeight="1" x14ac:dyDescent="0.25">
      <c r="A11" s="31"/>
      <c r="B11" s="32" t="s">
        <v>20</v>
      </c>
      <c r="C11" s="32"/>
      <c r="D11" s="32"/>
      <c r="E11" s="32"/>
      <c r="F11" s="32"/>
      <c r="G11" s="32"/>
      <c r="H11" s="32"/>
    </row>
    <row r="12" spans="1:8" ht="34.5" customHeight="1" x14ac:dyDescent="0.25">
      <c r="A12" s="31"/>
      <c r="B12" s="33" t="s">
        <v>21</v>
      </c>
      <c r="C12" s="33"/>
      <c r="D12" s="33"/>
      <c r="E12" s="33"/>
      <c r="F12" s="33"/>
      <c r="G12" s="33"/>
      <c r="H12" s="33"/>
    </row>
    <row r="13" spans="1:8" ht="21" customHeight="1" x14ac:dyDescent="0.25">
      <c r="A13" s="31"/>
      <c r="B13" s="34"/>
      <c r="C13" s="34"/>
      <c r="D13" s="34"/>
      <c r="E13" s="34"/>
      <c r="F13" s="35"/>
      <c r="G13" s="35"/>
      <c r="H13" s="34"/>
    </row>
    <row r="14" spans="1:8" ht="20.25" customHeight="1" x14ac:dyDescent="0.25">
      <c r="A14" s="36"/>
      <c r="B14" s="36"/>
      <c r="C14" s="36"/>
      <c r="D14" s="36"/>
      <c r="E14" s="36"/>
      <c r="F14" s="36"/>
      <c r="G14" s="36"/>
      <c r="H14" s="36"/>
    </row>
    <row r="15" spans="1:8" x14ac:dyDescent="0.25">
      <c r="A15" s="13" t="s">
        <v>12</v>
      </c>
      <c r="B15" s="13"/>
      <c r="C15" s="13"/>
      <c r="D15" s="13"/>
      <c r="E15" s="13"/>
      <c r="F15" s="13"/>
      <c r="G15" s="13"/>
      <c r="H15" s="13"/>
    </row>
    <row r="16" spans="1:8" x14ac:dyDescent="0.25">
      <c r="A16" s="36"/>
      <c r="B16" s="36"/>
      <c r="C16" s="36"/>
      <c r="D16" s="36"/>
      <c r="E16" s="36"/>
      <c r="F16" s="36"/>
      <c r="G16" s="36"/>
      <c r="H16" s="36"/>
    </row>
    <row r="17" spans="1:8" x14ac:dyDescent="0.25">
      <c r="A17" s="36"/>
      <c r="B17" s="36"/>
      <c r="C17" s="36"/>
      <c r="D17" s="36"/>
      <c r="E17" s="36"/>
      <c r="F17" s="36"/>
      <c r="G17" s="36"/>
      <c r="H17" s="36"/>
    </row>
    <row r="18" spans="1:8" x14ac:dyDescent="0.25">
      <c r="A18" s="36"/>
      <c r="B18" s="36"/>
      <c r="C18" s="36"/>
      <c r="D18" s="36"/>
      <c r="E18" s="36"/>
      <c r="F18" s="36"/>
      <c r="G18" s="36"/>
      <c r="H18" s="36"/>
    </row>
    <row r="19" spans="1:8" x14ac:dyDescent="0.25">
      <c r="A19" s="36"/>
      <c r="B19" s="36"/>
      <c r="C19" s="36"/>
      <c r="D19" s="36"/>
      <c r="E19" s="36"/>
      <c r="F19" s="36"/>
      <c r="G19" s="36"/>
      <c r="H19" s="36"/>
    </row>
    <row r="20" spans="1:8" x14ac:dyDescent="0.25">
      <c r="A20" s="36"/>
      <c r="B20" s="36"/>
      <c r="C20" s="36"/>
      <c r="D20" s="36"/>
      <c r="E20" s="36"/>
      <c r="F20" s="36"/>
      <c r="G20" s="36"/>
      <c r="H20" s="36"/>
    </row>
    <row r="21" spans="1:8" x14ac:dyDescent="0.25">
      <c r="A21" s="36"/>
      <c r="B21" s="36"/>
      <c r="C21" s="36"/>
      <c r="D21" s="36"/>
      <c r="E21" s="36"/>
      <c r="F21" s="36"/>
      <c r="G21" s="36"/>
      <c r="H21" s="36"/>
    </row>
    <row r="22" spans="1:8" x14ac:dyDescent="0.25">
      <c r="A22" s="36"/>
      <c r="B22" s="36"/>
      <c r="C22" s="36"/>
      <c r="D22" s="36"/>
      <c r="E22" s="36"/>
      <c r="F22" s="36"/>
      <c r="G22" s="36"/>
      <c r="H22" s="36"/>
    </row>
    <row r="23" spans="1:8" x14ac:dyDescent="0.25">
      <c r="A23" s="36"/>
      <c r="B23" s="36"/>
      <c r="C23" s="36"/>
      <c r="D23" s="36"/>
      <c r="E23" s="36"/>
      <c r="F23" s="36"/>
      <c r="G23" s="36"/>
      <c r="H23" s="36"/>
    </row>
  </sheetData>
  <mergeCells count="9">
    <mergeCell ref="B11:H11"/>
    <mergeCell ref="B12:H12"/>
    <mergeCell ref="A15:H15"/>
    <mergeCell ref="B8:H8"/>
    <mergeCell ref="A1:H1"/>
    <mergeCell ref="B2:H2"/>
    <mergeCell ref="B3:H3"/>
    <mergeCell ref="B9:H9"/>
    <mergeCell ref="B10:H10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Кетпенова</dc:creator>
  <cp:lastModifiedBy>Айгерим Кетпенова</cp:lastModifiedBy>
  <cp:lastPrinted>2024-01-31T10:23:30Z</cp:lastPrinted>
  <dcterms:created xsi:type="dcterms:W3CDTF">2023-08-08T09:02:57Z</dcterms:created>
  <dcterms:modified xsi:type="dcterms:W3CDTF">2024-01-31T10:23:33Z</dcterms:modified>
</cp:coreProperties>
</file>